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0725" windowHeight="8550"/>
  </bookViews>
  <sheets>
    <sheet name="CRONOMOD" sheetId="1" r:id="rId1"/>
  </sheets>
  <definedNames>
    <definedName name="_xlnm.Print_Area" localSheetId="0">CRONOMOD!$B$1:$K$36</definedName>
  </definedNames>
  <calcPr calcId="162913"/>
</workbook>
</file>

<file path=xl/calcChain.xml><?xml version="1.0" encoding="utf-8"?>
<calcChain xmlns="http://schemas.openxmlformats.org/spreadsheetml/2006/main">
  <c r="D24" i="1" l="1"/>
  <c r="E24" i="1" s="1"/>
  <c r="F24" i="1" l="1"/>
  <c r="G24" i="1"/>
  <c r="G25" i="1" s="1"/>
  <c r="E25" i="1"/>
  <c r="E26" i="1" s="1"/>
  <c r="F25" i="1"/>
  <c r="F26" i="1" l="1"/>
  <c r="G26" i="1" s="1"/>
</calcChain>
</file>

<file path=xl/sharedStrings.xml><?xml version="1.0" encoding="utf-8"?>
<sst xmlns="http://schemas.openxmlformats.org/spreadsheetml/2006/main" count="26" uniqueCount="26">
  <si>
    <t>Item</t>
  </si>
  <si>
    <t>Descrição das Etapas</t>
  </si>
  <si>
    <t>ETAPAS</t>
  </si>
  <si>
    <t>VALOR</t>
  </si>
  <si>
    <t>1º MÊS</t>
  </si>
  <si>
    <t>2º MÊS</t>
  </si>
  <si>
    <t>3º MÊS</t>
  </si>
  <si>
    <t>TOTAIS</t>
  </si>
  <si>
    <t>%</t>
  </si>
  <si>
    <t>% ACUM.</t>
  </si>
  <si>
    <r>
      <rPr>
        <b/>
        <sz val="12"/>
        <rFont val="Arial Narrow"/>
        <family val="2"/>
      </rPr>
      <t xml:space="preserve">OBRA: </t>
    </r>
    <r>
      <rPr>
        <sz val="12"/>
        <rFont val="Arial Narrow"/>
        <family val="2"/>
      </rPr>
      <t>Perfuração de um Poço Tubular profundo</t>
    </r>
  </si>
  <si>
    <r>
      <rPr>
        <b/>
        <sz val="12"/>
        <rFont val="Arial Narrow"/>
        <family val="2"/>
      </rPr>
      <t xml:space="preserve">REFERÊNCIA: </t>
    </r>
    <r>
      <rPr>
        <sz val="12"/>
        <rFont val="Arial Narrow"/>
        <family val="2"/>
      </rPr>
      <t>PLANILHA MONTADA COM MÉDIA DE 3 ORÇAMENTOS</t>
    </r>
  </si>
  <si>
    <t>CRONOGRAMA FÍSICO-FINANCEIRO</t>
  </si>
  <si>
    <t>PERFURAÇÃO</t>
  </si>
  <si>
    <t>REVESTIMENTO</t>
  </si>
  <si>
    <t>TESTE DE VAZÃO</t>
  </si>
  <si>
    <t>CONJUNTO SUBMERSO</t>
  </si>
  <si>
    <t>LICENÇA E OUTORGA</t>
  </si>
  <si>
    <t>MOBILIZAÇÃO E DESMOBILIZAÇÃO</t>
  </si>
  <si>
    <t>_________________________________________</t>
  </si>
  <si>
    <t>_____________________________</t>
  </si>
  <si>
    <t>Carlos Eduardo Aranha de Albuquerque</t>
  </si>
  <si>
    <t>Leandro Chinaglia</t>
  </si>
  <si>
    <t>Prefeito Municipal</t>
  </si>
  <si>
    <t>Diretor do Dep. de Engenharia e Projetos e Obras</t>
  </si>
  <si>
    <t>Santa Cruz da Conceição, 28 de Setembro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</si>
</sst>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"/>
    <numFmt numFmtId="165" formatCode="&quot;R$&quot;\ #,##0.00"/>
  </numFmts>
  <fonts count="7" x14ac:knownFonts="1">
    <font>
      <sz val="10"/>
      <name val="MS Sans Serif"/>
    </font>
    <font>
      <sz val="8"/>
      <name val="MS Sans Serif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65" fontId="2" fillId="0" borderId="0" xfId="0" applyNumberFormat="1" applyFont="1"/>
    <xf numFmtId="164" fontId="2" fillId="0" borderId="0" xfId="0" applyNumberFormat="1" applyFont="1"/>
    <xf numFmtId="0" fontId="3" fillId="3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10" fontId="4" fillId="3" borderId="6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4" fillId="0" borderId="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center" vertical="center"/>
    </xf>
    <xf numFmtId="10" fontId="4" fillId="3" borderId="20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4" fillId="4" borderId="1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64" fontId="2" fillId="4" borderId="2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9" fontId="2" fillId="2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wrapText="1"/>
    </xf>
    <xf numFmtId="165" fontId="4" fillId="3" borderId="10" xfId="1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4" fillId="3" borderId="5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7" fontId="2" fillId="0" borderId="24" xfId="0" applyNumberFormat="1" applyFont="1" applyBorder="1" applyAlignment="1">
      <alignment horizontal="center" vertical="center" wrapText="1"/>
    </xf>
    <xf numFmtId="17" fontId="2" fillId="0" borderId="3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09" name="Line 1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10" name="Line 1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11" name="Line 1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flipH="1"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1112" name="Line 1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>
          <a:off x="11249025" y="381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1200150</xdr:colOff>
      <xdr:row>3</xdr:row>
      <xdr:rowOff>133350</xdr:rowOff>
    </xdr:from>
    <xdr:to>
      <xdr:col>5</xdr:col>
      <xdr:colOff>790575</xdr:colOff>
      <xdr:row>5</xdr:row>
      <xdr:rowOff>238125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0" y="742950"/>
          <a:ext cx="4619625" cy="7334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1600"/>
            </a:lnSpc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Prefeitura Municipal de Santa Cruz da Conceição</a:t>
          </a:r>
        </a:p>
        <a:p>
          <a:pPr algn="ctr" rtl="0">
            <a:lnSpc>
              <a:spcPts val="1200"/>
            </a:lnSpc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Estado de São Paulo</a:t>
          </a:r>
        </a:p>
      </xdr:txBody>
    </xdr:sp>
    <xdr:clientData/>
  </xdr:twoCellAnchor>
  <xdr:twoCellAnchor>
    <xdr:from>
      <xdr:col>1</xdr:col>
      <xdr:colOff>266699</xdr:colOff>
      <xdr:row>3</xdr:row>
      <xdr:rowOff>25616</xdr:rowOff>
    </xdr:from>
    <xdr:to>
      <xdr:col>2</xdr:col>
      <xdr:colOff>742950</xdr:colOff>
      <xdr:row>5</xdr:row>
      <xdr:rowOff>279307</xdr:rowOff>
    </xdr:to>
    <xdr:pic>
      <xdr:nvPicPr>
        <xdr:cNvPr id="7" name="Picture 1" descr="Brasão0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299" y="635216"/>
          <a:ext cx="857251" cy="8823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showZeros="0" tabSelected="1" zoomScaleNormal="100" workbookViewId="0">
      <selection activeCell="B28" sqref="B28:G28"/>
    </sheetView>
  </sheetViews>
  <sheetFormatPr defaultRowHeight="15.75" x14ac:dyDescent="0.25"/>
  <cols>
    <col min="1" max="1" width="9.140625" style="4"/>
    <col min="2" max="2" width="5.7109375" style="1" bestFit="1" customWidth="1"/>
    <col min="3" max="3" width="44" style="9" customWidth="1"/>
    <col min="4" max="4" width="15.7109375" style="10" bestFit="1" customWidth="1"/>
    <col min="5" max="7" width="15.7109375" style="1" customWidth="1"/>
    <col min="8" max="8" width="9.140625" style="4"/>
    <col min="9" max="9" width="14.42578125" style="4" bestFit="1" customWidth="1"/>
    <col min="10" max="10" width="15" style="4" bestFit="1" customWidth="1"/>
    <col min="11" max="16384" width="9.140625" style="4"/>
  </cols>
  <sheetData>
    <row r="1" spans="2:10" x14ac:dyDescent="0.25">
      <c r="C1" s="2"/>
      <c r="D1" s="3"/>
    </row>
    <row r="2" spans="2:10" x14ac:dyDescent="0.25">
      <c r="C2" s="2"/>
      <c r="D2" s="3"/>
    </row>
    <row r="3" spans="2:10" ht="16.5" thickBot="1" x14ac:dyDescent="0.3">
      <c r="C3" s="2"/>
      <c r="D3" s="3"/>
    </row>
    <row r="4" spans="2:10" ht="24.95" customHeight="1" x14ac:dyDescent="0.25">
      <c r="B4" s="66"/>
      <c r="C4" s="67"/>
      <c r="D4" s="67"/>
      <c r="E4" s="67"/>
      <c r="F4" s="67"/>
      <c r="G4" s="68"/>
    </row>
    <row r="5" spans="2:10" ht="24.95" customHeight="1" x14ac:dyDescent="0.25">
      <c r="B5" s="69"/>
      <c r="C5" s="70"/>
      <c r="D5" s="70"/>
      <c r="E5" s="70"/>
      <c r="F5" s="70"/>
      <c r="G5" s="71"/>
    </row>
    <row r="6" spans="2:10" ht="24.95" customHeight="1" thickBot="1" x14ac:dyDescent="0.3">
      <c r="B6" s="72"/>
      <c r="C6" s="73"/>
      <c r="D6" s="73"/>
      <c r="E6" s="73"/>
      <c r="F6" s="73"/>
      <c r="G6" s="74"/>
    </row>
    <row r="7" spans="2:10" ht="20.100000000000001" customHeight="1" thickBot="1" x14ac:dyDescent="0.3">
      <c r="B7" s="75" t="s">
        <v>12</v>
      </c>
      <c r="C7" s="76"/>
      <c r="D7" s="76"/>
      <c r="E7" s="76"/>
      <c r="F7" s="76"/>
      <c r="G7" s="77"/>
    </row>
    <row r="8" spans="2:10" s="29" customFormat="1" ht="20.100000000000001" customHeight="1" x14ac:dyDescent="0.25">
      <c r="B8" s="60" t="s">
        <v>10</v>
      </c>
      <c r="C8" s="61"/>
      <c r="D8" s="61"/>
      <c r="E8" s="61"/>
      <c r="F8" s="61"/>
      <c r="G8" s="64">
        <v>44467</v>
      </c>
      <c r="H8" s="4"/>
      <c r="I8" s="4"/>
      <c r="J8" s="4"/>
    </row>
    <row r="9" spans="2:10" s="30" customFormat="1" ht="20.100000000000001" customHeight="1" thickBot="1" x14ac:dyDescent="0.3">
      <c r="B9" s="62" t="s">
        <v>11</v>
      </c>
      <c r="C9" s="63"/>
      <c r="D9" s="63"/>
      <c r="E9" s="63"/>
      <c r="F9" s="63"/>
      <c r="G9" s="65"/>
      <c r="H9" s="4"/>
      <c r="I9" s="4"/>
      <c r="J9" s="4"/>
    </row>
    <row r="10" spans="2:10" s="5" customFormat="1" ht="20.100000000000001" customHeight="1" thickBot="1" x14ac:dyDescent="0.3">
      <c r="B10" s="13" t="s">
        <v>0</v>
      </c>
      <c r="C10" s="49" t="s">
        <v>1</v>
      </c>
      <c r="D10" s="50"/>
      <c r="E10" s="51" t="s">
        <v>2</v>
      </c>
      <c r="F10" s="51"/>
      <c r="G10" s="50"/>
    </row>
    <row r="11" spans="2:10" ht="18" customHeight="1" x14ac:dyDescent="0.25">
      <c r="B11" s="11"/>
      <c r="C11" s="12"/>
      <c r="D11" s="21" t="s">
        <v>3</v>
      </c>
      <c r="E11" s="18" t="s">
        <v>4</v>
      </c>
      <c r="F11" s="20" t="s">
        <v>5</v>
      </c>
      <c r="G11" s="19" t="s">
        <v>6</v>
      </c>
    </row>
    <row r="12" spans="2:10" ht="20.100000000000001" customHeight="1" x14ac:dyDescent="0.25">
      <c r="B12" s="25">
        <v>1</v>
      </c>
      <c r="C12" s="36" t="s">
        <v>13</v>
      </c>
      <c r="D12" s="26">
        <v>40333.333333333328</v>
      </c>
      <c r="E12" s="38">
        <v>1</v>
      </c>
      <c r="F12" s="27"/>
      <c r="G12" s="28"/>
      <c r="J12" s="6"/>
    </row>
    <row r="13" spans="2:10" ht="15" customHeight="1" x14ac:dyDescent="0.25">
      <c r="B13" s="31"/>
      <c r="C13" s="37"/>
      <c r="D13" s="33"/>
      <c r="E13" s="39"/>
      <c r="F13" s="34"/>
      <c r="G13" s="35"/>
      <c r="J13" s="6"/>
    </row>
    <row r="14" spans="2:10" ht="20.100000000000001" customHeight="1" x14ac:dyDescent="0.25">
      <c r="B14" s="25">
        <v>2</v>
      </c>
      <c r="C14" s="36" t="s">
        <v>14</v>
      </c>
      <c r="D14" s="27">
        <v>16780</v>
      </c>
      <c r="E14" s="38">
        <v>1</v>
      </c>
      <c r="F14" s="27"/>
      <c r="G14" s="28"/>
      <c r="J14" s="6"/>
    </row>
    <row r="15" spans="2:10" ht="15" customHeight="1" x14ac:dyDescent="0.25">
      <c r="B15" s="31"/>
      <c r="C15" s="37"/>
      <c r="D15" s="33"/>
      <c r="E15" s="39"/>
      <c r="F15" s="34"/>
      <c r="G15" s="35"/>
      <c r="J15" s="6"/>
    </row>
    <row r="16" spans="2:10" ht="20.100000000000001" customHeight="1" x14ac:dyDescent="0.25">
      <c r="B16" s="25">
        <v>3</v>
      </c>
      <c r="C16" s="36" t="s">
        <v>15</v>
      </c>
      <c r="D16" s="27">
        <v>4033.3333333333335</v>
      </c>
      <c r="E16" s="38">
        <v>1</v>
      </c>
      <c r="F16" s="27"/>
      <c r="G16" s="28"/>
      <c r="J16" s="6"/>
    </row>
    <row r="17" spans="2:17" ht="15" customHeight="1" x14ac:dyDescent="0.25">
      <c r="B17" s="31"/>
      <c r="C17" s="37"/>
      <c r="D17" s="33"/>
      <c r="E17" s="39"/>
      <c r="F17" s="34"/>
      <c r="G17" s="35"/>
      <c r="J17" s="6"/>
    </row>
    <row r="18" spans="2:17" ht="20.100000000000001" customHeight="1" x14ac:dyDescent="0.25">
      <c r="B18" s="25">
        <v>4</v>
      </c>
      <c r="C18" s="36" t="s">
        <v>16</v>
      </c>
      <c r="D18" s="27">
        <v>39060</v>
      </c>
      <c r="E18" s="38">
        <v>1</v>
      </c>
      <c r="F18" s="27"/>
      <c r="G18" s="28"/>
      <c r="J18" s="6"/>
    </row>
    <row r="19" spans="2:17" ht="15" customHeight="1" x14ac:dyDescent="0.25">
      <c r="B19" s="31"/>
      <c r="C19" s="37"/>
      <c r="D19" s="33"/>
      <c r="E19" s="39"/>
      <c r="F19" s="34"/>
      <c r="G19" s="35"/>
      <c r="J19" s="6"/>
    </row>
    <row r="20" spans="2:17" ht="20.100000000000001" customHeight="1" x14ac:dyDescent="0.25">
      <c r="B20" s="25">
        <v>5</v>
      </c>
      <c r="C20" s="36" t="s">
        <v>17</v>
      </c>
      <c r="D20" s="27">
        <v>5433.333333333333</v>
      </c>
      <c r="E20" s="38">
        <v>1</v>
      </c>
      <c r="F20" s="27"/>
      <c r="G20" s="28"/>
      <c r="J20" s="6"/>
    </row>
    <row r="21" spans="2:17" ht="15" customHeight="1" x14ac:dyDescent="0.25">
      <c r="B21" s="31"/>
      <c r="C21" s="37"/>
      <c r="D21" s="33"/>
      <c r="E21" s="39"/>
      <c r="F21" s="34"/>
      <c r="G21" s="35"/>
      <c r="J21" s="6"/>
    </row>
    <row r="22" spans="2:17" ht="20.100000000000001" customHeight="1" x14ac:dyDescent="0.25">
      <c r="B22" s="25">
        <v>6</v>
      </c>
      <c r="C22" s="36" t="s">
        <v>18</v>
      </c>
      <c r="D22" s="27">
        <v>700</v>
      </c>
      <c r="E22" s="38">
        <v>1</v>
      </c>
      <c r="F22" s="27"/>
      <c r="G22" s="28"/>
      <c r="J22" s="6"/>
    </row>
    <row r="23" spans="2:17" ht="15" customHeight="1" thickBot="1" x14ac:dyDescent="0.3">
      <c r="B23" s="31"/>
      <c r="C23" s="32"/>
      <c r="D23" s="33"/>
      <c r="E23" s="39"/>
      <c r="F23" s="34"/>
      <c r="G23" s="35"/>
      <c r="J23" s="6"/>
    </row>
    <row r="24" spans="2:17" s="8" customFormat="1" ht="20.100000000000001" customHeight="1" thickBot="1" x14ac:dyDescent="0.3">
      <c r="B24" s="13"/>
      <c r="C24" s="14" t="s">
        <v>7</v>
      </c>
      <c r="D24" s="22">
        <f>SUM(D12:D23)</f>
        <v>106339.99999999999</v>
      </c>
      <c r="E24" s="48">
        <f>D24</f>
        <v>106339.99999999999</v>
      </c>
      <c r="F24" s="22">
        <f>SUM(F12:F15)</f>
        <v>0</v>
      </c>
      <c r="G24" s="23">
        <f>SUM(G12:G15)</f>
        <v>0</v>
      </c>
      <c r="H24" s="4"/>
      <c r="I24" s="7"/>
      <c r="J24" s="7"/>
      <c r="K24" s="7"/>
      <c r="L24" s="7"/>
      <c r="M24" s="7"/>
      <c r="N24" s="7"/>
      <c r="O24" s="7"/>
      <c r="P24" s="7"/>
      <c r="Q24" s="7"/>
    </row>
    <row r="25" spans="2:17" s="8" customFormat="1" ht="20.100000000000001" customHeight="1" thickBot="1" x14ac:dyDescent="0.3">
      <c r="B25" s="53" t="s">
        <v>8</v>
      </c>
      <c r="C25" s="54"/>
      <c r="D25" s="55"/>
      <c r="E25" s="15">
        <f>E24/$D$24</f>
        <v>1</v>
      </c>
      <c r="F25" s="24">
        <f t="shared" ref="F25:G25" si="0">F24/$D$24</f>
        <v>0</v>
      </c>
      <c r="G25" s="16">
        <f t="shared" si="0"/>
        <v>0</v>
      </c>
      <c r="H25" s="4"/>
      <c r="I25" s="7"/>
      <c r="J25" s="7"/>
      <c r="K25" s="7"/>
      <c r="L25" s="7"/>
      <c r="M25" s="7"/>
      <c r="N25" s="7"/>
      <c r="O25" s="7"/>
      <c r="P25" s="7"/>
      <c r="Q25" s="7"/>
    </row>
    <row r="26" spans="2:17" s="8" customFormat="1" ht="20.100000000000001" customHeight="1" thickBot="1" x14ac:dyDescent="0.3">
      <c r="B26" s="53" t="s">
        <v>9</v>
      </c>
      <c r="C26" s="54"/>
      <c r="D26" s="55"/>
      <c r="E26" s="15">
        <f>E25</f>
        <v>1</v>
      </c>
      <c r="F26" s="24">
        <f>E26+F25</f>
        <v>1</v>
      </c>
      <c r="G26" s="16">
        <f t="shared" ref="G26" si="1">F26+G25</f>
        <v>1</v>
      </c>
      <c r="H26" s="4"/>
      <c r="I26" s="7"/>
      <c r="J26" s="7"/>
      <c r="K26" s="7"/>
      <c r="L26" s="7"/>
      <c r="M26" s="7"/>
      <c r="N26" s="7"/>
      <c r="O26" s="7"/>
      <c r="P26" s="7"/>
      <c r="Q26" s="7"/>
    </row>
    <row r="27" spans="2:17" x14ac:dyDescent="0.25">
      <c r="J27" s="7"/>
      <c r="K27" s="7"/>
      <c r="L27" s="7"/>
      <c r="M27" s="7"/>
      <c r="N27" s="7"/>
      <c r="O27" s="7"/>
      <c r="P27" s="7"/>
      <c r="Q27" s="7"/>
    </row>
    <row r="28" spans="2:17" x14ac:dyDescent="0.25">
      <c r="B28" s="56" t="s">
        <v>25</v>
      </c>
      <c r="C28" s="56"/>
      <c r="D28" s="56"/>
      <c r="E28" s="56"/>
      <c r="F28" s="56"/>
      <c r="G28" s="56"/>
      <c r="H28" s="17"/>
      <c r="I28" s="17"/>
      <c r="J28" s="7"/>
      <c r="K28" s="7"/>
      <c r="L28" s="7"/>
      <c r="M28" s="7"/>
      <c r="N28" s="7"/>
      <c r="O28" s="7"/>
      <c r="P28" s="7"/>
      <c r="Q28" s="7"/>
    </row>
    <row r="29" spans="2:17" x14ac:dyDescent="0.25">
      <c r="E29" s="57" t="s">
        <v>20</v>
      </c>
      <c r="F29" s="57"/>
      <c r="G29" s="57"/>
    </row>
    <row r="30" spans="2:17" ht="30" customHeight="1" x14ac:dyDescent="0.25">
      <c r="B30" s="40"/>
      <c r="C30" s="47" t="s">
        <v>19</v>
      </c>
      <c r="D30" s="46"/>
      <c r="E30" s="57"/>
      <c r="F30" s="57"/>
      <c r="G30" s="57"/>
      <c r="H30" s="46"/>
      <c r="I30" s="46"/>
    </row>
    <row r="31" spans="2:17" ht="15.75" customHeight="1" x14ac:dyDescent="0.25">
      <c r="B31" s="41"/>
      <c r="C31" s="42" t="s">
        <v>21</v>
      </c>
      <c r="D31" s="45"/>
      <c r="E31" s="58" t="s">
        <v>22</v>
      </c>
      <c r="F31" s="58"/>
      <c r="G31" s="58"/>
      <c r="H31" s="45"/>
      <c r="I31" s="45"/>
    </row>
    <row r="32" spans="2:17" ht="15.75" customHeight="1" x14ac:dyDescent="0.25">
      <c r="B32" s="41"/>
      <c r="C32" s="43" t="s">
        <v>23</v>
      </c>
      <c r="D32" s="44"/>
      <c r="E32" s="59" t="s">
        <v>24</v>
      </c>
      <c r="F32" s="59"/>
      <c r="G32" s="59"/>
      <c r="H32" s="44"/>
      <c r="I32" s="44"/>
    </row>
    <row r="33" spans="2:7" x14ac:dyDescent="0.25">
      <c r="B33" s="52"/>
      <c r="C33" s="52"/>
      <c r="D33" s="52"/>
      <c r="E33" s="52"/>
      <c r="F33" s="52"/>
      <c r="G33" s="52"/>
    </row>
    <row r="34" spans="2:7" x14ac:dyDescent="0.25">
      <c r="B34" s="52"/>
      <c r="C34" s="52"/>
      <c r="D34" s="52"/>
      <c r="E34" s="52"/>
      <c r="F34" s="52"/>
      <c r="G34" s="52"/>
    </row>
  </sheetData>
  <mergeCells count="15">
    <mergeCell ref="B8:F8"/>
    <mergeCell ref="B9:F9"/>
    <mergeCell ref="G8:G9"/>
    <mergeCell ref="B4:G6"/>
    <mergeCell ref="B7:G7"/>
    <mergeCell ref="C10:D10"/>
    <mergeCell ref="E10:G10"/>
    <mergeCell ref="B33:G33"/>
    <mergeCell ref="B34:G34"/>
    <mergeCell ref="B25:D25"/>
    <mergeCell ref="B26:D26"/>
    <mergeCell ref="B28:G28"/>
    <mergeCell ref="E29:G30"/>
    <mergeCell ref="E31:G31"/>
    <mergeCell ref="E32:G32"/>
  </mergeCells>
  <phoneticPr fontId="1" type="noConversion"/>
  <printOptions horizontalCentered="1" verticalCentered="1"/>
  <pageMargins left="1.9685039370078741" right="0.51181102362204722" top="0.55118110236220474" bottom="0.51181102362204722" header="0" footer="0.39370078740157483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CRONOMOD</vt:lpstr>
      <vt:lpstr>CRONOMOD!Area_de_impressao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José Jacote</dc:creator>
  <cp:lastModifiedBy>usuario</cp:lastModifiedBy>
  <cp:lastPrinted>2021-06-10T19:25:28Z</cp:lastPrinted>
  <dcterms:created xsi:type="dcterms:W3CDTF">1998-05-15T13:22:29Z</dcterms:created>
  <dcterms:modified xsi:type="dcterms:W3CDTF">2021-09-28T15:21:31Z</dcterms:modified>
</cp:coreProperties>
</file>